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fbeankt\"/>
    </mc:Choice>
  </mc:AlternateContent>
  <bookViews>
    <workbookView xWindow="120" yWindow="90" windowWidth="11295" windowHeight="5985" firstSheet="1" activeTab="1"/>
  </bookViews>
  <sheets>
    <sheet name="ERASMUS" sheetId="7" r:id="rId1"/>
    <sheet name="MEZUN ÖĞR" sheetId="3" r:id="rId2"/>
  </sheets>
  <definedNames>
    <definedName name="EK_1">#REF!</definedName>
    <definedName name="EK_2">#REF!</definedName>
    <definedName name="EK_3">'MEZUN ÖĞR'!#REF!</definedName>
    <definedName name="EK_4">#REF!</definedName>
    <definedName name="EK_5">ERASMUS!#REF!</definedName>
    <definedName name="_xlnm.Print_Area" localSheetId="0">ERASMUS!#REF!</definedName>
  </definedNames>
  <calcPr calcId="162913"/>
</workbook>
</file>

<file path=xl/calcChain.xml><?xml version="1.0" encoding="utf-8"?>
<calcChain xmlns="http://schemas.openxmlformats.org/spreadsheetml/2006/main">
  <c r="G34" i="3" l="1"/>
  <c r="G54" i="3"/>
  <c r="D55" i="3"/>
  <c r="E55" i="3"/>
  <c r="F55" i="3"/>
  <c r="C55" i="3"/>
  <c r="D54" i="3"/>
  <c r="E54" i="3"/>
  <c r="F54" i="3"/>
  <c r="C54" i="3"/>
  <c r="D53" i="3"/>
  <c r="E53" i="3"/>
  <c r="F53" i="3"/>
  <c r="C53" i="3"/>
  <c r="D52" i="3"/>
  <c r="E52" i="3"/>
  <c r="F52" i="3"/>
  <c r="C52" i="3"/>
  <c r="D51" i="3"/>
  <c r="D56" i="3"/>
  <c r="E51" i="3"/>
  <c r="F51" i="3"/>
  <c r="C51" i="3"/>
  <c r="D50" i="3"/>
  <c r="E50" i="3"/>
  <c r="F50" i="3"/>
  <c r="C50" i="3"/>
  <c r="C45" i="3"/>
  <c r="D45" i="3"/>
  <c r="E45" i="3"/>
  <c r="F45" i="3"/>
  <c r="G44" i="3"/>
  <c r="G7" i="3"/>
  <c r="G8" i="3"/>
  <c r="G50" i="3"/>
  <c r="G9" i="3"/>
  <c r="G10" i="3"/>
  <c r="G11" i="3"/>
  <c r="G12" i="3"/>
  <c r="G13" i="3"/>
  <c r="G14" i="3"/>
  <c r="G15" i="3"/>
  <c r="G16" i="3"/>
  <c r="G51" i="3"/>
  <c r="G17" i="3"/>
  <c r="G18" i="3"/>
  <c r="G19" i="3"/>
  <c r="G20" i="3"/>
  <c r="G52" i="3"/>
  <c r="G21" i="3"/>
  <c r="G22" i="3"/>
  <c r="G23" i="3"/>
  <c r="G24" i="3"/>
  <c r="G25" i="3"/>
  <c r="G26" i="3"/>
  <c r="G27" i="3"/>
  <c r="G28" i="3"/>
  <c r="G29" i="3"/>
  <c r="G30" i="3"/>
  <c r="G31" i="3"/>
  <c r="G32" i="3"/>
  <c r="G53" i="3"/>
  <c r="G33" i="3"/>
  <c r="G35" i="3"/>
  <c r="G36" i="3"/>
  <c r="G37" i="3"/>
  <c r="G55" i="3"/>
  <c r="G38" i="3"/>
  <c r="G39" i="3"/>
  <c r="G40" i="3"/>
  <c r="G41" i="3"/>
  <c r="G42" i="3"/>
  <c r="G43" i="3"/>
  <c r="G6" i="3"/>
  <c r="E56" i="3"/>
  <c r="G56" i="3"/>
  <c r="G45" i="3"/>
  <c r="C56" i="3"/>
  <c r="F56" i="3"/>
</calcChain>
</file>

<file path=xl/sharedStrings.xml><?xml version="1.0" encoding="utf-8"?>
<sst xmlns="http://schemas.openxmlformats.org/spreadsheetml/2006/main" count="232" uniqueCount="163">
  <si>
    <t>ANABİLİM DALI</t>
  </si>
  <si>
    <t>ARKEOMETRİ</t>
  </si>
  <si>
    <t>BAHÇE BİTKİLERİ</t>
  </si>
  <si>
    <t>BİTKİ KORUMA</t>
  </si>
  <si>
    <t>PEYZAJ MİMARLIĞI</t>
  </si>
  <si>
    <t>TARIM EKONOMİSİ</t>
  </si>
  <si>
    <t>TARLA BİTKİLERİ</t>
  </si>
  <si>
    <t>ZOOTEKNİ</t>
  </si>
  <si>
    <t>BİYOLOJİ</t>
  </si>
  <si>
    <t>FİZİK</t>
  </si>
  <si>
    <t>KİMYA</t>
  </si>
  <si>
    <t>MATEMATİK</t>
  </si>
  <si>
    <t>ELEKTRİK-ELEKTRONİK MÜH.</t>
  </si>
  <si>
    <t>MİMARLIK</t>
  </si>
  <si>
    <t>YL</t>
  </si>
  <si>
    <t>DOKTORA</t>
  </si>
  <si>
    <t>GENEL TOPLAM</t>
  </si>
  <si>
    <t>YÜKSEK LİSANS</t>
  </si>
  <si>
    <t>TOPLAM</t>
  </si>
  <si>
    <t>FEN-EDEBİYAT FAK.</t>
  </si>
  <si>
    <t>O.Ö.A.Ö Tezsiz  YL</t>
  </si>
  <si>
    <t>Doktora</t>
  </si>
  <si>
    <t>2.ÖĞRT. Y.LİSANS</t>
  </si>
  <si>
    <t>İSTATİSTİK</t>
  </si>
  <si>
    <t>Fizik</t>
  </si>
  <si>
    <t>Y.Lisans</t>
  </si>
  <si>
    <t>Öğrenci</t>
  </si>
  <si>
    <t>EK:5</t>
  </si>
  <si>
    <t>Serap AKCAN</t>
  </si>
  <si>
    <t>Endüstri Müh.</t>
  </si>
  <si>
    <t>Cenk ŞAHİN</t>
  </si>
  <si>
    <t>D oktora</t>
  </si>
  <si>
    <t>Nuşin COŞKUN</t>
  </si>
  <si>
    <t>Songül ÇÖMLEKÇİOĞLU</t>
  </si>
  <si>
    <t>Bahçe Bit.</t>
  </si>
  <si>
    <t>Önder DUYSAK</t>
  </si>
  <si>
    <t>Su Ürünleri</t>
  </si>
  <si>
    <t>Gülten  YAĞMUR</t>
  </si>
  <si>
    <t>Gıda Müh.</t>
  </si>
  <si>
    <t>İsmail DİNÇER</t>
  </si>
  <si>
    <t>Jeoloji Müh.</t>
  </si>
  <si>
    <t>Arş.Gör.</t>
  </si>
  <si>
    <t>Yusuf URAS</t>
  </si>
  <si>
    <t>Sibel ERGÜL</t>
  </si>
  <si>
    <t>Kevser DEMİRÖZ</t>
  </si>
  <si>
    <t>Çevre Müh.</t>
  </si>
  <si>
    <t>Ayşe TAŞCI</t>
  </si>
  <si>
    <t>Kimya</t>
  </si>
  <si>
    <t>Mustafa ERBAKAN</t>
  </si>
  <si>
    <t>13.  </t>
  </si>
  <si>
    <t>Rozalin AYDIN</t>
  </si>
  <si>
    <t>14.  </t>
  </si>
  <si>
    <t>Emel YURDAGÜL</t>
  </si>
  <si>
    <t>15.  </t>
  </si>
  <si>
    <t>Necmettin NUR</t>
  </si>
  <si>
    <t>16.  </t>
  </si>
  <si>
    <t>17.  </t>
  </si>
  <si>
    <t>18.  </t>
  </si>
  <si>
    <t>19.  </t>
  </si>
  <si>
    <t>20.  </t>
  </si>
  <si>
    <t>21.  </t>
  </si>
  <si>
    <t>22.  </t>
  </si>
  <si>
    <t>23.  </t>
  </si>
  <si>
    <t>24.  </t>
  </si>
  <si>
    <t>25.  </t>
  </si>
  <si>
    <t>26.  </t>
  </si>
  <si>
    <t>27.  </t>
  </si>
  <si>
    <t>Sıra No</t>
  </si>
  <si>
    <t>Adı-Soyadı</t>
  </si>
  <si>
    <t>Anabilim Dalı</t>
  </si>
  <si>
    <t>Programı</t>
  </si>
  <si>
    <t>Gidiş/Dönüş</t>
  </si>
  <si>
    <t>Arş.Görevlisi olup/olmadığı</t>
  </si>
  <si>
    <t>1.  </t>
  </si>
  <si>
    <t>İlknur SOLMAZ</t>
  </si>
  <si>
    <t>Bahçe Bitkileri</t>
  </si>
  <si>
    <t>2.  </t>
  </si>
  <si>
    <t>Meral İNCESU</t>
  </si>
  <si>
    <t>3.  </t>
  </si>
  <si>
    <t>Banu ÖZEL</t>
  </si>
  <si>
    <t>4.  </t>
  </si>
  <si>
    <t>Serhat COŞKAN</t>
  </si>
  <si>
    <t>Biyoloji</t>
  </si>
  <si>
    <t>5.  </t>
  </si>
  <si>
    <t>Mustafa ARTAR</t>
  </si>
  <si>
    <t>Peyzaj Mimarlığı</t>
  </si>
  <si>
    <t>6.  </t>
  </si>
  <si>
    <t>Hilal IŞIK</t>
  </si>
  <si>
    <t>Tarım Ekonomisi</t>
  </si>
  <si>
    <t>7.  </t>
  </si>
  <si>
    <t>Oya Berkay KARACA</t>
  </si>
  <si>
    <t>Gıda Mühendisliği</t>
  </si>
  <si>
    <t>8.  </t>
  </si>
  <si>
    <t>Hasan TANGÜLER</t>
  </si>
  <si>
    <t>9.  </t>
  </si>
  <si>
    <t>Alpaslan KAYA</t>
  </si>
  <si>
    <t>Tarla Bitkileri</t>
  </si>
  <si>
    <t>10.  </t>
  </si>
  <si>
    <t>Handan ALTINOK</t>
  </si>
  <si>
    <t>Bitki Koruma</t>
  </si>
  <si>
    <t>11.  </t>
  </si>
  <si>
    <t>Ahmet TEKELİ</t>
  </si>
  <si>
    <t>Zootekni</t>
  </si>
  <si>
    <t>12.  </t>
  </si>
  <si>
    <t>Yaşar Mutlu TÜRKMEN</t>
  </si>
  <si>
    <t>10.08.2005             (6 ay)</t>
  </si>
  <si>
    <t>10.08.2005           (6 ay)</t>
  </si>
  <si>
    <t>03.10.2005 03.04.2006</t>
  </si>
  <si>
    <t>01.09.2005 10.03.2006</t>
  </si>
  <si>
    <t>01.08.2005           (1 yıl)</t>
  </si>
  <si>
    <t>17.08.2005 17.01.2006</t>
  </si>
  <si>
    <t>10.09.2005 31.01.2006</t>
  </si>
  <si>
    <t>22.08.2005 15.01.2006</t>
  </si>
  <si>
    <t>01.09.2005 30.08.2006</t>
  </si>
  <si>
    <t>17.10.2005 17.07.2006</t>
  </si>
  <si>
    <t>10.10.2005 29.09.2006</t>
  </si>
  <si>
    <t>01.09.2004 01.03.2005</t>
  </si>
  <si>
    <t>02.09.2004 02.09.2005</t>
  </si>
  <si>
    <t>01.10.2004 31.07.2005</t>
  </si>
  <si>
    <t>01.10.2004 30.09.2005</t>
  </si>
  <si>
    <t>01.02.2005 31.07.2005</t>
  </si>
  <si>
    <t>01.03.2005 15.06.2005</t>
  </si>
  <si>
    <t>21.02.2005 21.09.2005</t>
  </si>
  <si>
    <t>30.03.2005 30.09.2005</t>
  </si>
  <si>
    <t>01.04.2005 30.09.2005</t>
  </si>
  <si>
    <t>03.09.2005          31.04.2006</t>
  </si>
  <si>
    <t>Ç.Ü.FEN BİLİMLERİ ENSTİTÜSÜ ERASMUS PROGRAMI ÇERÇEVESİNDE YURTDIŞINA GİDENLERİN LİSTESİ</t>
  </si>
  <si>
    <t>Arş.Gör</t>
  </si>
  <si>
    <t>GIDA MÜH.</t>
  </si>
  <si>
    <t>TARIM MAKİNALARI VE TEK.MÜH.</t>
  </si>
  <si>
    <t>TARIMSAL YAPILAR VE SULAMA</t>
  </si>
  <si>
    <t>TOPRAK BİLİMİ VE BİTKİ BESLEME</t>
  </si>
  <si>
    <t>BİLGİSAYAR MÜH.</t>
  </si>
  <si>
    <t>BİYOMEDİKAL MÜH.</t>
  </si>
  <si>
    <t>ÇEVRE MÜH.</t>
  </si>
  <si>
    <t>ENDÜSTRİ MÜH.</t>
  </si>
  <si>
    <t>İNŞAAT MÜH.</t>
  </si>
  <si>
    <t>JEOLOJİ MÜH.</t>
  </si>
  <si>
    <t>MADEN MÜH.</t>
  </si>
  <si>
    <t>MAKİNE MİH.</t>
  </si>
  <si>
    <t>OTOMOTİV MÜH.</t>
  </si>
  <si>
    <t>TEKSTİL MÜH.</t>
  </si>
  <si>
    <t>SU ÜRÜNLERİ VE İŞLEME TEK.</t>
  </si>
  <si>
    <t>SU ÜRÜNLERİ TEMEL BİLİMLERİ</t>
  </si>
  <si>
    <t>SU ÜRÜNLERİ YETİŞTİRİCİLİK</t>
  </si>
  <si>
    <t>ASTRONOMİ ASTROFİZİK</t>
  </si>
  <si>
    <t>BİYOTEKNOLOJİ + BİYOTEK.(İNG.)</t>
  </si>
  <si>
    <t>ENERJİ VE ENERJİ SİSTEMLERİ</t>
  </si>
  <si>
    <t>İŞ SAĞLIĞI VE GÜVENLİĞİ (2.ÖĞR.)</t>
  </si>
  <si>
    <t>MÜHENDİSLİK VE TEK.YÖNETİMİ (2.ÖĞR.)</t>
  </si>
  <si>
    <t>UZAKTAN ALGILAMA VE COĞRAFİ BİLGİ SİST.</t>
  </si>
  <si>
    <t>ZİRAAT FAK.</t>
  </si>
  <si>
    <t>MİMARLIK FAK.</t>
  </si>
  <si>
    <t>DİSİPLİNLERARASI (Arkeometri, Astronomi ve astroloji, Biyoteknoloji, Enerji ve Enerji sis., İleri Malz. ve Nanotek., Müh.Bil.Tekn, İş Sağl.ve Güvenliği, Sürdürülebilir tar. ve Gıda Güv., Uzaktan Alg.)</t>
  </si>
  <si>
    <t>MÜHENDİSLİK FAK.</t>
  </si>
  <si>
    <t>FAKÜLTELER</t>
  </si>
  <si>
    <t>SU ÜRÜNLERİ FAK.</t>
  </si>
  <si>
    <t>SÜRDÜRÜL. TARIM VE GIDA GÜVENLİĞİ (DOK.İNG)</t>
  </si>
  <si>
    <t>İLERİ MALZEMELER VE NANOTEK.(DOK.İNG.)</t>
  </si>
  <si>
    <t>D</t>
  </si>
  <si>
    <t>Sıra no</t>
  </si>
  <si>
    <t xml:space="preserve">ÇUKUROVA ÜNİVERSİTESİ FEN BİLİMLERİ ENSTİTÜSÜ LİSANSÜSTÜ PROGRAMLARINDAN MEZUN ÖĞRENCİLERİN ANABİLİM DALLARI VE FAKÜLTELERE  GÖRE  DAĞILIM ÇİZELGESİ </t>
  </si>
  <si>
    <t>TARİH:25.09.2020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</si>
</sst>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 Tur"/>
      <charset val="162"/>
    </font>
    <font>
      <b/>
      <sz val="10"/>
      <name val="Arial TUR"/>
      <family val="2"/>
      <charset val="162"/>
    </font>
    <font>
      <b/>
      <sz val="11"/>
      <name val="Arial TUR"/>
      <family val="2"/>
      <charset val="162"/>
    </font>
    <font>
      <b/>
      <sz val="8"/>
      <name val="Arial Tur"/>
      <family val="2"/>
      <charset val="162"/>
    </font>
    <font>
      <b/>
      <sz val="12"/>
      <color indexed="12"/>
      <name val="Arial Tur"/>
      <family val="2"/>
      <charset val="162"/>
    </font>
    <font>
      <b/>
      <sz val="10"/>
      <color indexed="10"/>
      <name val="Arial Tur"/>
      <family val="2"/>
      <charset val="162"/>
    </font>
    <font>
      <b/>
      <sz val="12"/>
      <color indexed="14"/>
      <name val="Arial Tur"/>
      <family val="2"/>
      <charset val="16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14"/>
      <name val="Arial Tur"/>
      <family val="2"/>
      <charset val="162"/>
    </font>
    <font>
      <sz val="12"/>
      <color indexed="12"/>
      <name val="Times New Roman"/>
      <family val="1"/>
    </font>
    <font>
      <b/>
      <sz val="10"/>
      <name val="Arial Tur"/>
      <charset val="162"/>
    </font>
    <font>
      <b/>
      <sz val="11"/>
      <color rgb="FFFF000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0"/>
      <color rgb="FFC00000"/>
      <name val="Arial TUR"/>
      <family val="2"/>
      <charset val="162"/>
    </font>
    <font>
      <b/>
      <sz val="11"/>
      <color theme="1"/>
      <name val="Arial Tur"/>
      <family val="2"/>
      <charset val="162"/>
    </font>
    <font>
      <b/>
      <sz val="11"/>
      <color rgb="FFFF0000"/>
      <name val="Arial TUR"/>
      <family val="2"/>
      <charset val="162"/>
    </font>
    <font>
      <sz val="10"/>
      <color rgb="FFFF0000"/>
      <name val="Arial TUR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ABFFB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0" fillId="0" borderId="0" xfId="0" applyAlignment="1"/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horizontal="left" vertical="top" wrapText="1" indent="1"/>
    </xf>
    <xf numFmtId="0" fontId="7" fillId="0" borderId="7" xfId="0" applyFont="1" applyBorder="1" applyAlignment="1">
      <alignment vertical="top" wrapText="1"/>
    </xf>
    <xf numFmtId="0" fontId="7" fillId="0" borderId="7" xfId="0" applyFont="1" applyBorder="1" applyAlignment="1">
      <alignment horizontal="left" vertical="top" wrapText="1" indent="1"/>
    </xf>
    <xf numFmtId="0" fontId="8" fillId="0" borderId="2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14" fontId="7" fillId="0" borderId="9" xfId="0" applyNumberFormat="1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 indent="1"/>
    </xf>
    <xf numFmtId="0" fontId="7" fillId="0" borderId="2" xfId="0" applyFont="1" applyBorder="1" applyAlignment="1">
      <alignment vertical="top" wrapText="1"/>
    </xf>
    <xf numFmtId="14" fontId="7" fillId="0" borderId="2" xfId="0" applyNumberFormat="1" applyFont="1" applyBorder="1" applyAlignment="1">
      <alignment horizontal="left" vertical="top" wrapText="1"/>
    </xf>
    <xf numFmtId="0" fontId="10" fillId="0" borderId="5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0" fillId="0" borderId="2" xfId="0" applyBorder="1"/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2" borderId="6" xfId="0" applyFill="1" applyBorder="1" applyAlignment="1">
      <alignment horizontal="center"/>
    </xf>
    <xf numFmtId="0" fontId="0" fillId="3" borderId="2" xfId="0" applyFill="1" applyBorder="1"/>
    <xf numFmtId="0" fontId="0" fillId="4" borderId="2" xfId="0" applyFill="1" applyBorder="1"/>
    <xf numFmtId="0" fontId="0" fillId="5" borderId="2" xfId="0" applyFill="1" applyBorder="1"/>
    <xf numFmtId="0" fontId="0" fillId="6" borderId="2" xfId="0" applyFill="1" applyBorder="1"/>
    <xf numFmtId="0" fontId="0" fillId="7" borderId="2" xfId="0" applyFill="1" applyBorder="1"/>
    <xf numFmtId="0" fontId="0" fillId="7" borderId="2" xfId="0" applyFill="1" applyBorder="1" applyAlignment="1">
      <alignment vertical="top" wrapText="1"/>
    </xf>
    <xf numFmtId="0" fontId="12" fillId="0" borderId="10" xfId="0" applyFont="1" applyBorder="1"/>
    <xf numFmtId="0" fontId="13" fillId="0" borderId="2" xfId="0" applyFont="1" applyFill="1" applyBorder="1"/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7" borderId="2" xfId="0" applyFont="1" applyFill="1" applyBorder="1" applyAlignment="1">
      <alignment wrapText="1"/>
    </xf>
    <xf numFmtId="0" fontId="14" fillId="0" borderId="3" xfId="0" applyFont="1" applyFill="1" applyBorder="1" applyAlignment="1"/>
    <xf numFmtId="0" fontId="14" fillId="0" borderId="4" xfId="0" applyFont="1" applyFill="1" applyBorder="1" applyAlignment="1">
      <alignment horizontal="center"/>
    </xf>
    <xf numFmtId="0" fontId="12" fillId="0" borderId="0" xfId="0" applyFont="1" applyBorder="1"/>
    <xf numFmtId="0" fontId="13" fillId="0" borderId="0" xfId="0" applyFont="1" applyFill="1" applyBorder="1"/>
    <xf numFmtId="0" fontId="5" fillId="0" borderId="0" xfId="0" applyFont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6" fillId="0" borderId="0" xfId="0" applyFont="1" applyAlignment="1"/>
    <xf numFmtId="0" fontId="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Border="1" applyAlignment="1">
      <alignment horizontal="left" vertical="justify"/>
    </xf>
    <xf numFmtId="0" fontId="17" fillId="0" borderId="0" xfId="0" applyFont="1" applyBorder="1" applyAlignment="1">
      <alignment horizontal="left" vertical="justify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5" zoomScale="75" zoomScaleNormal="75" workbookViewId="0">
      <selection activeCell="L20" sqref="L20"/>
    </sheetView>
  </sheetViews>
  <sheetFormatPr defaultRowHeight="12.75" x14ac:dyDescent="0.2"/>
  <cols>
    <col min="1" max="1" width="6.140625" customWidth="1"/>
    <col min="2" max="2" width="29" customWidth="1"/>
    <col min="3" max="3" width="3.7109375" hidden="1" customWidth="1"/>
    <col min="4" max="4" width="15" customWidth="1"/>
    <col min="5" max="5" width="11.5703125" customWidth="1"/>
    <col min="6" max="6" width="14.85546875" customWidth="1"/>
    <col min="7" max="7" width="15" customWidth="1"/>
  </cols>
  <sheetData>
    <row r="1" spans="1:7" ht="25.5" customHeight="1" x14ac:dyDescent="0.25">
      <c r="A1" s="51" t="s">
        <v>27</v>
      </c>
      <c r="B1" s="51"/>
      <c r="C1" s="51"/>
      <c r="D1" s="51"/>
      <c r="E1" s="51"/>
      <c r="F1" s="51"/>
    </row>
    <row r="2" spans="1:7" ht="58.5" customHeight="1" x14ac:dyDescent="0.2">
      <c r="A2" s="52" t="s">
        <v>126</v>
      </c>
      <c r="B2" s="53"/>
      <c r="C2" s="53"/>
      <c r="D2" s="53"/>
      <c r="E2" s="53"/>
      <c r="F2" s="53"/>
      <c r="G2" s="53"/>
    </row>
    <row r="3" spans="1:7" ht="31.5" customHeight="1" x14ac:dyDescent="0.2">
      <c r="A3" s="13" t="s">
        <v>67</v>
      </c>
      <c r="B3" s="14" t="s">
        <v>68</v>
      </c>
      <c r="C3" s="54" t="s">
        <v>69</v>
      </c>
      <c r="D3" s="55"/>
      <c r="E3" s="14" t="s">
        <v>70</v>
      </c>
      <c r="F3" s="14" t="s">
        <v>71</v>
      </c>
      <c r="G3" s="14" t="s">
        <v>72</v>
      </c>
    </row>
    <row r="4" spans="1:7" ht="33" customHeight="1" x14ac:dyDescent="0.2">
      <c r="A4" s="10" t="s">
        <v>73</v>
      </c>
      <c r="B4" s="9" t="s">
        <v>74</v>
      </c>
      <c r="C4" s="56" t="s">
        <v>75</v>
      </c>
      <c r="D4" s="57"/>
      <c r="E4" s="9" t="s">
        <v>21</v>
      </c>
      <c r="F4" s="9" t="s">
        <v>116</v>
      </c>
      <c r="G4" s="19" t="s">
        <v>41</v>
      </c>
    </row>
    <row r="5" spans="1:7" ht="33" customHeight="1" x14ac:dyDescent="0.2">
      <c r="A5" s="10" t="s">
        <v>76</v>
      </c>
      <c r="B5" s="9" t="s">
        <v>77</v>
      </c>
      <c r="C5" s="56" t="s">
        <v>75</v>
      </c>
      <c r="D5" s="57"/>
      <c r="E5" s="9" t="s">
        <v>21</v>
      </c>
      <c r="F5" s="9" t="s">
        <v>117</v>
      </c>
      <c r="G5" s="19" t="s">
        <v>41</v>
      </c>
    </row>
    <row r="6" spans="1:7" ht="33" customHeight="1" x14ac:dyDescent="0.2">
      <c r="A6" s="10" t="s">
        <v>78</v>
      </c>
      <c r="B6" s="9" t="s">
        <v>79</v>
      </c>
      <c r="C6" s="56" t="s">
        <v>24</v>
      </c>
      <c r="D6" s="57"/>
      <c r="E6" s="9" t="s">
        <v>21</v>
      </c>
      <c r="F6" s="9" t="s">
        <v>118</v>
      </c>
      <c r="G6" s="19" t="s">
        <v>41</v>
      </c>
    </row>
    <row r="7" spans="1:7" ht="33.75" customHeight="1" x14ac:dyDescent="0.2">
      <c r="A7" s="10" t="s">
        <v>80</v>
      </c>
      <c r="B7" s="9" t="s">
        <v>81</v>
      </c>
      <c r="C7" s="56" t="s">
        <v>82</v>
      </c>
      <c r="D7" s="57"/>
      <c r="E7" s="9" t="s">
        <v>21</v>
      </c>
      <c r="F7" s="9" t="s">
        <v>119</v>
      </c>
      <c r="G7" s="19" t="s">
        <v>127</v>
      </c>
    </row>
    <row r="8" spans="1:7" ht="33.75" customHeight="1" x14ac:dyDescent="0.2">
      <c r="A8" s="10" t="s">
        <v>83</v>
      </c>
      <c r="B8" s="9" t="s">
        <v>84</v>
      </c>
      <c r="C8" s="56" t="s">
        <v>85</v>
      </c>
      <c r="D8" s="57"/>
      <c r="E8" s="9" t="s">
        <v>21</v>
      </c>
      <c r="F8" s="9" t="s">
        <v>120</v>
      </c>
      <c r="G8" s="19" t="s">
        <v>127</v>
      </c>
    </row>
    <row r="9" spans="1:7" ht="33" customHeight="1" x14ac:dyDescent="0.2">
      <c r="A9" s="10" t="s">
        <v>86</v>
      </c>
      <c r="B9" s="9" t="s">
        <v>87</v>
      </c>
      <c r="C9" s="56" t="s">
        <v>88</v>
      </c>
      <c r="D9" s="57"/>
      <c r="E9" s="9" t="s">
        <v>21</v>
      </c>
      <c r="F9" s="9" t="s">
        <v>121</v>
      </c>
      <c r="G9" s="19" t="s">
        <v>127</v>
      </c>
    </row>
    <row r="10" spans="1:7" ht="31.5" x14ac:dyDescent="0.2">
      <c r="A10" s="10" t="s">
        <v>89</v>
      </c>
      <c r="B10" s="9" t="s">
        <v>90</v>
      </c>
      <c r="C10" s="56" t="s">
        <v>91</v>
      </c>
      <c r="D10" s="57"/>
      <c r="E10" s="9" t="s">
        <v>21</v>
      </c>
      <c r="F10" s="9" t="s">
        <v>122</v>
      </c>
      <c r="G10" s="19" t="s">
        <v>127</v>
      </c>
    </row>
    <row r="11" spans="1:7" ht="31.5" x14ac:dyDescent="0.2">
      <c r="A11" s="10" t="s">
        <v>92</v>
      </c>
      <c r="B11" s="9" t="s">
        <v>93</v>
      </c>
      <c r="C11" s="56" t="s">
        <v>91</v>
      </c>
      <c r="D11" s="57"/>
      <c r="E11" s="9" t="s">
        <v>21</v>
      </c>
      <c r="F11" s="9" t="s">
        <v>122</v>
      </c>
      <c r="G11" s="19" t="s">
        <v>127</v>
      </c>
    </row>
    <row r="12" spans="1:7" ht="31.5" x14ac:dyDescent="0.2">
      <c r="A12" s="10" t="s">
        <v>94</v>
      </c>
      <c r="B12" s="9" t="s">
        <v>95</v>
      </c>
      <c r="C12" s="56" t="s">
        <v>96</v>
      </c>
      <c r="D12" s="57"/>
      <c r="E12" s="9" t="s">
        <v>21</v>
      </c>
      <c r="F12" s="9" t="s">
        <v>123</v>
      </c>
      <c r="G12" s="19" t="s">
        <v>127</v>
      </c>
    </row>
    <row r="13" spans="1:7" ht="31.5" x14ac:dyDescent="0.2">
      <c r="A13" s="10" t="s">
        <v>97</v>
      </c>
      <c r="B13" s="9" t="s">
        <v>98</v>
      </c>
      <c r="C13" s="56" t="s">
        <v>99</v>
      </c>
      <c r="D13" s="57"/>
      <c r="E13" s="9" t="s">
        <v>21</v>
      </c>
      <c r="F13" s="9" t="s">
        <v>124</v>
      </c>
      <c r="G13" s="19" t="s">
        <v>127</v>
      </c>
    </row>
    <row r="14" spans="1:7" ht="31.5" x14ac:dyDescent="0.2">
      <c r="A14" s="10" t="s">
        <v>100</v>
      </c>
      <c r="B14" s="9" t="s">
        <v>101</v>
      </c>
      <c r="C14" s="56" t="s">
        <v>102</v>
      </c>
      <c r="D14" s="57"/>
      <c r="E14" s="9" t="s">
        <v>21</v>
      </c>
      <c r="F14" s="9" t="s">
        <v>124</v>
      </c>
      <c r="G14" s="19" t="s">
        <v>127</v>
      </c>
    </row>
    <row r="15" spans="1:7" ht="31.5" x14ac:dyDescent="0.2">
      <c r="A15" s="10" t="s">
        <v>103</v>
      </c>
      <c r="B15" s="9" t="s">
        <v>104</v>
      </c>
      <c r="C15" s="56" t="s">
        <v>99</v>
      </c>
      <c r="D15" s="57"/>
      <c r="E15" s="9" t="s">
        <v>25</v>
      </c>
      <c r="F15" s="9" t="s">
        <v>124</v>
      </c>
      <c r="G15" s="9" t="s">
        <v>26</v>
      </c>
    </row>
    <row r="16" spans="1:7" ht="31.5" x14ac:dyDescent="0.2">
      <c r="A16" s="12" t="s">
        <v>49</v>
      </c>
      <c r="B16" s="58" t="s">
        <v>28</v>
      </c>
      <c r="C16" s="59"/>
      <c r="D16" s="11" t="s">
        <v>29</v>
      </c>
      <c r="E16" s="11" t="s">
        <v>21</v>
      </c>
      <c r="F16" s="15" t="s">
        <v>107</v>
      </c>
      <c r="G16" s="19" t="s">
        <v>127</v>
      </c>
    </row>
    <row r="17" spans="1:7" ht="30.75" customHeight="1" x14ac:dyDescent="0.2">
      <c r="A17" s="12" t="s">
        <v>51</v>
      </c>
      <c r="B17" s="58" t="s">
        <v>30</v>
      </c>
      <c r="C17" s="59"/>
      <c r="D17" s="11" t="s">
        <v>29</v>
      </c>
      <c r="E17" s="11" t="s">
        <v>31</v>
      </c>
      <c r="F17" s="18" t="s">
        <v>106</v>
      </c>
      <c r="G17" s="19" t="s">
        <v>127</v>
      </c>
    </row>
    <row r="18" spans="1:7" ht="33.75" customHeight="1" x14ac:dyDescent="0.2">
      <c r="A18" s="12" t="s">
        <v>53</v>
      </c>
      <c r="B18" s="58" t="s">
        <v>32</v>
      </c>
      <c r="C18" s="59"/>
      <c r="D18" s="11" t="s">
        <v>29</v>
      </c>
      <c r="E18" s="11" t="s">
        <v>25</v>
      </c>
      <c r="F18" s="18" t="s">
        <v>105</v>
      </c>
      <c r="G18" s="19" t="s">
        <v>127</v>
      </c>
    </row>
    <row r="19" spans="1:7" ht="31.5" x14ac:dyDescent="0.2">
      <c r="A19" s="12" t="s">
        <v>55</v>
      </c>
      <c r="B19" s="58" t="s">
        <v>33</v>
      </c>
      <c r="C19" s="59"/>
      <c r="D19" s="11" t="s">
        <v>34</v>
      </c>
      <c r="E19" s="11" t="s">
        <v>21</v>
      </c>
      <c r="F19" s="18" t="s">
        <v>108</v>
      </c>
      <c r="G19" s="19" t="s">
        <v>127</v>
      </c>
    </row>
    <row r="20" spans="1:7" ht="31.5" x14ac:dyDescent="0.2">
      <c r="A20" s="12" t="s">
        <v>56</v>
      </c>
      <c r="B20" s="58" t="s">
        <v>35</v>
      </c>
      <c r="C20" s="59"/>
      <c r="D20" s="11" t="s">
        <v>36</v>
      </c>
      <c r="E20" s="11" t="s">
        <v>21</v>
      </c>
      <c r="F20" s="18" t="s">
        <v>109</v>
      </c>
      <c r="G20" s="19" t="s">
        <v>127</v>
      </c>
    </row>
    <row r="21" spans="1:7" ht="31.5" x14ac:dyDescent="0.2">
      <c r="A21" s="12" t="s">
        <v>57</v>
      </c>
      <c r="B21" s="58" t="s">
        <v>37</v>
      </c>
      <c r="C21" s="59"/>
      <c r="D21" s="11" t="s">
        <v>38</v>
      </c>
      <c r="E21" s="11" t="s">
        <v>25</v>
      </c>
      <c r="F21" s="18" t="s">
        <v>110</v>
      </c>
      <c r="G21" s="11" t="s">
        <v>26</v>
      </c>
    </row>
    <row r="22" spans="1:7" ht="31.5" x14ac:dyDescent="0.2">
      <c r="A22" s="12" t="s">
        <v>58</v>
      </c>
      <c r="B22" s="58" t="s">
        <v>39</v>
      </c>
      <c r="C22" s="59"/>
      <c r="D22" s="11" t="s">
        <v>40</v>
      </c>
      <c r="E22" s="11" t="s">
        <v>25</v>
      </c>
      <c r="F22" s="18" t="s">
        <v>111</v>
      </c>
      <c r="G22" s="20" t="s">
        <v>41</v>
      </c>
    </row>
    <row r="23" spans="1:7" ht="31.5" x14ac:dyDescent="0.2">
      <c r="A23" s="12" t="s">
        <v>59</v>
      </c>
      <c r="B23" s="58" t="s">
        <v>42</v>
      </c>
      <c r="C23" s="59"/>
      <c r="D23" s="11" t="s">
        <v>40</v>
      </c>
      <c r="E23" s="11" t="s">
        <v>21</v>
      </c>
      <c r="F23" s="18" t="s">
        <v>111</v>
      </c>
      <c r="G23" s="20" t="s">
        <v>41</v>
      </c>
    </row>
    <row r="24" spans="1:7" ht="31.5" x14ac:dyDescent="0.2">
      <c r="A24" s="12" t="s">
        <v>60</v>
      </c>
      <c r="B24" s="58" t="s">
        <v>43</v>
      </c>
      <c r="C24" s="59"/>
      <c r="D24" s="11" t="s">
        <v>40</v>
      </c>
      <c r="E24" s="11" t="s">
        <v>21</v>
      </c>
      <c r="F24" s="18" t="s">
        <v>111</v>
      </c>
      <c r="G24" s="20" t="s">
        <v>41</v>
      </c>
    </row>
    <row r="25" spans="1:7" ht="31.5" x14ac:dyDescent="0.2">
      <c r="A25" s="12" t="s">
        <v>61</v>
      </c>
      <c r="B25" s="58" t="s">
        <v>44</v>
      </c>
      <c r="C25" s="59"/>
      <c r="D25" s="11" t="s">
        <v>45</v>
      </c>
      <c r="E25" s="11" t="s">
        <v>25</v>
      </c>
      <c r="F25" s="18" t="s">
        <v>112</v>
      </c>
      <c r="G25" s="11" t="s">
        <v>26</v>
      </c>
    </row>
    <row r="26" spans="1:7" ht="31.5" x14ac:dyDescent="0.2">
      <c r="A26" s="12" t="s">
        <v>62</v>
      </c>
      <c r="B26" s="58" t="s">
        <v>46</v>
      </c>
      <c r="C26" s="59"/>
      <c r="D26" s="11" t="s">
        <v>47</v>
      </c>
      <c r="E26" s="11" t="s">
        <v>25</v>
      </c>
      <c r="F26" s="18" t="s">
        <v>113</v>
      </c>
      <c r="G26" s="11" t="s">
        <v>26</v>
      </c>
    </row>
    <row r="27" spans="1:7" ht="31.5" x14ac:dyDescent="0.2">
      <c r="A27" s="12" t="s">
        <v>63</v>
      </c>
      <c r="B27" s="58" t="s">
        <v>48</v>
      </c>
      <c r="C27" s="59"/>
      <c r="D27" s="11" t="s">
        <v>47</v>
      </c>
      <c r="E27" s="11" t="s">
        <v>25</v>
      </c>
      <c r="F27" s="18" t="s">
        <v>113</v>
      </c>
      <c r="G27" s="11" t="s">
        <v>26</v>
      </c>
    </row>
    <row r="28" spans="1:7" ht="31.5" x14ac:dyDescent="0.2">
      <c r="A28" s="12" t="s">
        <v>64</v>
      </c>
      <c r="B28" s="58" t="s">
        <v>50</v>
      </c>
      <c r="C28" s="59"/>
      <c r="D28" s="11" t="s">
        <v>36</v>
      </c>
      <c r="E28" s="11" t="s">
        <v>25</v>
      </c>
      <c r="F28" s="18" t="s">
        <v>114</v>
      </c>
      <c r="G28" s="11" t="s">
        <v>26</v>
      </c>
    </row>
    <row r="29" spans="1:7" ht="31.5" x14ac:dyDescent="0.2">
      <c r="A29" s="12" t="s">
        <v>65</v>
      </c>
      <c r="B29" s="58" t="s">
        <v>52</v>
      </c>
      <c r="C29" s="59"/>
      <c r="D29" s="11" t="s">
        <v>38</v>
      </c>
      <c r="E29" s="11" t="s">
        <v>25</v>
      </c>
      <c r="F29" s="18" t="s">
        <v>125</v>
      </c>
      <c r="G29" s="11" t="s">
        <v>26</v>
      </c>
    </row>
    <row r="30" spans="1:7" ht="31.5" x14ac:dyDescent="0.2">
      <c r="A30" s="16" t="s">
        <v>66</v>
      </c>
      <c r="B30" s="56" t="s">
        <v>54</v>
      </c>
      <c r="C30" s="57"/>
      <c r="D30" s="17" t="s">
        <v>24</v>
      </c>
      <c r="E30" s="17" t="s">
        <v>21</v>
      </c>
      <c r="F30" s="18" t="s">
        <v>115</v>
      </c>
      <c r="G30" s="17" t="s">
        <v>26</v>
      </c>
    </row>
  </sheetData>
  <mergeCells count="30">
    <mergeCell ref="B30:C30"/>
    <mergeCell ref="B27:C27"/>
    <mergeCell ref="B26:C26"/>
    <mergeCell ref="B29:C29"/>
    <mergeCell ref="B28:C28"/>
    <mergeCell ref="B21:C21"/>
    <mergeCell ref="B20:C20"/>
    <mergeCell ref="B23:C23"/>
    <mergeCell ref="B22:C22"/>
    <mergeCell ref="B25:C25"/>
    <mergeCell ref="B24:C24"/>
    <mergeCell ref="C13:D13"/>
    <mergeCell ref="C14:D14"/>
    <mergeCell ref="C15:D15"/>
    <mergeCell ref="B16:C16"/>
    <mergeCell ref="B17:C17"/>
    <mergeCell ref="B19:C19"/>
    <mergeCell ref="B18:C18"/>
    <mergeCell ref="C7:D7"/>
    <mergeCell ref="C8:D8"/>
    <mergeCell ref="C9:D9"/>
    <mergeCell ref="C10:D10"/>
    <mergeCell ref="C11:D11"/>
    <mergeCell ref="C12:D12"/>
    <mergeCell ref="A1:F1"/>
    <mergeCell ref="A2:G2"/>
    <mergeCell ref="C3:D3"/>
    <mergeCell ref="C4:D4"/>
    <mergeCell ref="C5:D5"/>
    <mergeCell ref="C6:D6"/>
  </mergeCells>
  <phoneticPr fontId="0" type="noConversion"/>
  <pageMargins left="0.74803149606299213" right="0.35433070866141736" top="1.1023622047244095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1"/>
  <sheetViews>
    <sheetView tabSelected="1" zoomScale="98" zoomScaleNormal="98" workbookViewId="0">
      <selection activeCell="F45" sqref="F45"/>
    </sheetView>
  </sheetViews>
  <sheetFormatPr defaultRowHeight="12.75" x14ac:dyDescent="0.2"/>
  <cols>
    <col min="1" max="1" width="6.28515625" customWidth="1"/>
    <col min="2" max="2" width="34.85546875" customWidth="1"/>
    <col min="3" max="3" width="7.85546875" style="1" customWidth="1"/>
    <col min="4" max="4" width="5.85546875" style="1" customWidth="1"/>
    <col min="5" max="5" width="8" customWidth="1"/>
    <col min="6" max="6" width="10.140625" customWidth="1"/>
  </cols>
  <sheetData>
    <row r="1" spans="1:8" ht="21" customHeight="1" x14ac:dyDescent="0.2">
      <c r="B1" s="60" t="s">
        <v>161</v>
      </c>
      <c r="C1" s="61"/>
      <c r="D1" s="61"/>
      <c r="E1" s="61"/>
      <c r="F1" s="61"/>
      <c r="G1" s="61"/>
    </row>
    <row r="2" spans="1:8" x14ac:dyDescent="0.2">
      <c r="B2" s="61"/>
      <c r="C2" s="61"/>
      <c r="D2" s="61"/>
      <c r="E2" s="61"/>
      <c r="F2" s="61"/>
      <c r="G2" s="61"/>
    </row>
    <row r="3" spans="1:8" ht="20.45" customHeight="1" x14ac:dyDescent="0.25">
      <c r="B3" s="61"/>
      <c r="C3" s="61"/>
      <c r="D3" s="61"/>
      <c r="E3" s="61"/>
      <c r="F3" s="61"/>
      <c r="G3" s="61"/>
      <c r="H3" s="2"/>
    </row>
    <row r="4" spans="1:8" ht="15.75" customHeight="1" thickBot="1" x14ac:dyDescent="0.3">
      <c r="B4" s="62" t="s">
        <v>162</v>
      </c>
      <c r="C4" s="63"/>
      <c r="D4" s="63"/>
      <c r="E4" s="63"/>
      <c r="F4" s="63"/>
      <c r="G4" s="63"/>
      <c r="H4" s="2"/>
    </row>
    <row r="5" spans="1:8" ht="28.9" customHeight="1" thickBot="1" x14ac:dyDescent="0.25">
      <c r="A5" s="21" t="s">
        <v>160</v>
      </c>
      <c r="B5" s="23" t="s">
        <v>0</v>
      </c>
      <c r="C5" s="5" t="s">
        <v>14</v>
      </c>
      <c r="D5" s="4" t="s">
        <v>159</v>
      </c>
      <c r="E5" s="6" t="s">
        <v>20</v>
      </c>
      <c r="F5" s="5" t="s">
        <v>22</v>
      </c>
      <c r="G5" s="4" t="s">
        <v>18</v>
      </c>
    </row>
    <row r="6" spans="1:8" ht="21" customHeight="1" x14ac:dyDescent="0.2">
      <c r="A6" s="24">
        <v>1</v>
      </c>
      <c r="B6" s="25" t="s">
        <v>2</v>
      </c>
      <c r="C6" s="25">
        <v>348</v>
      </c>
      <c r="D6" s="25">
        <v>148</v>
      </c>
      <c r="E6" s="25"/>
      <c r="F6" s="25"/>
      <c r="G6" s="24">
        <f t="shared" ref="G6:G44" si="0">SUM(C6:F6)</f>
        <v>496</v>
      </c>
    </row>
    <row r="7" spans="1:8" ht="15.95" customHeight="1" x14ac:dyDescent="0.2">
      <c r="A7" s="24">
        <v>2</v>
      </c>
      <c r="B7" s="25" t="s">
        <v>3</v>
      </c>
      <c r="C7" s="25">
        <v>320</v>
      </c>
      <c r="D7" s="25">
        <v>181</v>
      </c>
      <c r="E7" s="25"/>
      <c r="F7" s="25"/>
      <c r="G7" s="24">
        <f t="shared" si="0"/>
        <v>501</v>
      </c>
    </row>
    <row r="8" spans="1:8" ht="15.95" customHeight="1" x14ac:dyDescent="0.2">
      <c r="A8" s="24">
        <v>3</v>
      </c>
      <c r="B8" s="25" t="s">
        <v>128</v>
      </c>
      <c r="C8" s="25">
        <v>277</v>
      </c>
      <c r="D8" s="25">
        <v>72</v>
      </c>
      <c r="E8" s="25"/>
      <c r="F8" s="25"/>
      <c r="G8" s="24">
        <f t="shared" si="0"/>
        <v>349</v>
      </c>
    </row>
    <row r="9" spans="1:8" ht="15.95" customHeight="1" x14ac:dyDescent="0.2">
      <c r="A9" s="26">
        <v>4</v>
      </c>
      <c r="B9" s="25" t="s">
        <v>5</v>
      </c>
      <c r="C9" s="25">
        <v>185</v>
      </c>
      <c r="D9" s="25">
        <v>92</v>
      </c>
      <c r="E9" s="25"/>
      <c r="F9" s="25"/>
      <c r="G9" s="24">
        <f t="shared" si="0"/>
        <v>277</v>
      </c>
    </row>
    <row r="10" spans="1:8" ht="15.95" customHeight="1" x14ac:dyDescent="0.2">
      <c r="A10" s="24">
        <v>5</v>
      </c>
      <c r="B10" s="25" t="s">
        <v>129</v>
      </c>
      <c r="C10" s="25">
        <v>157</v>
      </c>
      <c r="D10" s="25">
        <v>61</v>
      </c>
      <c r="E10" s="25"/>
      <c r="F10" s="25"/>
      <c r="G10" s="24">
        <f t="shared" si="0"/>
        <v>218</v>
      </c>
    </row>
    <row r="11" spans="1:8" ht="15.95" customHeight="1" x14ac:dyDescent="0.2">
      <c r="A11" s="24">
        <v>6</v>
      </c>
      <c r="B11" s="25" t="s">
        <v>130</v>
      </c>
      <c r="C11" s="25">
        <v>133</v>
      </c>
      <c r="D11" s="25">
        <v>74</v>
      </c>
      <c r="E11" s="25"/>
      <c r="F11" s="25"/>
      <c r="G11" s="24">
        <f t="shared" si="0"/>
        <v>207</v>
      </c>
    </row>
    <row r="12" spans="1:8" ht="15.95" customHeight="1" x14ac:dyDescent="0.2">
      <c r="A12" s="24">
        <v>7</v>
      </c>
      <c r="B12" s="25" t="s">
        <v>6</v>
      </c>
      <c r="C12" s="25">
        <v>405</v>
      </c>
      <c r="D12" s="25">
        <v>171</v>
      </c>
      <c r="E12" s="25"/>
      <c r="F12" s="25"/>
      <c r="G12" s="24">
        <f t="shared" si="0"/>
        <v>576</v>
      </c>
    </row>
    <row r="13" spans="1:8" ht="15.95" customHeight="1" x14ac:dyDescent="0.2">
      <c r="A13" s="26">
        <v>8</v>
      </c>
      <c r="B13" s="25" t="s">
        <v>131</v>
      </c>
      <c r="C13" s="25">
        <v>234</v>
      </c>
      <c r="D13" s="25">
        <v>88</v>
      </c>
      <c r="E13" s="25"/>
      <c r="F13" s="25"/>
      <c r="G13" s="24">
        <f t="shared" si="0"/>
        <v>322</v>
      </c>
    </row>
    <row r="14" spans="1:8" ht="17.45" customHeight="1" x14ac:dyDescent="0.2">
      <c r="A14" s="24">
        <v>9</v>
      </c>
      <c r="B14" s="25" t="s">
        <v>7</v>
      </c>
      <c r="C14" s="25">
        <v>208</v>
      </c>
      <c r="D14" s="25">
        <v>91</v>
      </c>
      <c r="E14" s="25"/>
      <c r="F14" s="25"/>
      <c r="G14" s="24">
        <f t="shared" si="0"/>
        <v>299</v>
      </c>
    </row>
    <row r="15" spans="1:8" ht="16.149999999999999" customHeight="1" x14ac:dyDescent="0.2">
      <c r="A15" s="35">
        <v>10</v>
      </c>
      <c r="B15" s="27" t="s">
        <v>8</v>
      </c>
      <c r="C15" s="27">
        <v>223</v>
      </c>
      <c r="D15" s="27">
        <v>104</v>
      </c>
      <c r="E15" s="27">
        <v>558</v>
      </c>
      <c r="F15" s="27"/>
      <c r="G15" s="35">
        <f t="shared" si="0"/>
        <v>885</v>
      </c>
    </row>
    <row r="16" spans="1:8" ht="15.95" customHeight="1" x14ac:dyDescent="0.2">
      <c r="A16" s="35">
        <v>11</v>
      </c>
      <c r="B16" s="27" t="s">
        <v>9</v>
      </c>
      <c r="C16" s="27">
        <v>265</v>
      </c>
      <c r="D16" s="27">
        <v>155</v>
      </c>
      <c r="E16" s="27">
        <v>557</v>
      </c>
      <c r="F16" s="27"/>
      <c r="G16" s="35">
        <f t="shared" si="0"/>
        <v>977</v>
      </c>
    </row>
    <row r="17" spans="1:7" ht="15.95" customHeight="1" x14ac:dyDescent="0.2">
      <c r="A17" s="35">
        <v>12</v>
      </c>
      <c r="B17" s="27" t="s">
        <v>23</v>
      </c>
      <c r="C17" s="27">
        <v>58</v>
      </c>
      <c r="D17" s="27">
        <v>31</v>
      </c>
      <c r="E17" s="27"/>
      <c r="F17" s="27"/>
      <c r="G17" s="35">
        <f t="shared" si="0"/>
        <v>89</v>
      </c>
    </row>
    <row r="18" spans="1:7" ht="15.95" customHeight="1" x14ac:dyDescent="0.2">
      <c r="A18" s="35">
        <v>13</v>
      </c>
      <c r="B18" s="27" t="s">
        <v>10</v>
      </c>
      <c r="C18" s="27">
        <v>341</v>
      </c>
      <c r="D18" s="27">
        <v>134</v>
      </c>
      <c r="E18" s="27">
        <v>515</v>
      </c>
      <c r="F18" s="27"/>
      <c r="G18" s="35">
        <f t="shared" si="0"/>
        <v>990</v>
      </c>
    </row>
    <row r="19" spans="1:7" ht="15.95" customHeight="1" x14ac:dyDescent="0.2">
      <c r="A19" s="35">
        <v>14</v>
      </c>
      <c r="B19" s="27" t="s">
        <v>11</v>
      </c>
      <c r="C19" s="27">
        <v>120</v>
      </c>
      <c r="D19" s="27">
        <v>54</v>
      </c>
      <c r="E19" s="27">
        <v>729</v>
      </c>
      <c r="F19" s="27"/>
      <c r="G19" s="35">
        <f t="shared" si="0"/>
        <v>903</v>
      </c>
    </row>
    <row r="20" spans="1:7" ht="15.95" customHeight="1" x14ac:dyDescent="0.2">
      <c r="A20" s="36">
        <v>15</v>
      </c>
      <c r="B20" s="28" t="s">
        <v>132</v>
      </c>
      <c r="C20" s="28">
        <v>65</v>
      </c>
      <c r="D20" s="28">
        <v>11</v>
      </c>
      <c r="E20" s="28"/>
      <c r="F20" s="28">
        <v>7</v>
      </c>
      <c r="G20" s="36">
        <f t="shared" si="0"/>
        <v>83</v>
      </c>
    </row>
    <row r="21" spans="1:7" ht="15.95" customHeight="1" x14ac:dyDescent="0.2">
      <c r="A21" s="36">
        <v>16</v>
      </c>
      <c r="B21" s="28" t="s">
        <v>133</v>
      </c>
      <c r="C21" s="28">
        <v>6</v>
      </c>
      <c r="D21" s="28">
        <v>0</v>
      </c>
      <c r="E21" s="28"/>
      <c r="F21" s="28"/>
      <c r="G21" s="36">
        <f t="shared" si="0"/>
        <v>6</v>
      </c>
    </row>
    <row r="22" spans="1:7" ht="15.95" customHeight="1" x14ac:dyDescent="0.2">
      <c r="A22" s="36">
        <v>17</v>
      </c>
      <c r="B22" s="28" t="s">
        <v>134</v>
      </c>
      <c r="C22" s="28">
        <v>126</v>
      </c>
      <c r="D22" s="28">
        <v>18</v>
      </c>
      <c r="E22" s="28"/>
      <c r="F22" s="28"/>
      <c r="G22" s="36">
        <f t="shared" si="0"/>
        <v>144</v>
      </c>
    </row>
    <row r="23" spans="1:7" ht="15.95" customHeight="1" x14ac:dyDescent="0.2">
      <c r="A23" s="36">
        <v>18</v>
      </c>
      <c r="B23" s="28" t="s">
        <v>12</v>
      </c>
      <c r="C23" s="28">
        <v>165</v>
      </c>
      <c r="D23" s="28">
        <v>68</v>
      </c>
      <c r="E23" s="28"/>
      <c r="F23" s="28">
        <v>2</v>
      </c>
      <c r="G23" s="36">
        <f t="shared" si="0"/>
        <v>235</v>
      </c>
    </row>
    <row r="24" spans="1:7" ht="15.95" customHeight="1" x14ac:dyDescent="0.2">
      <c r="A24" s="36">
        <v>19</v>
      </c>
      <c r="B24" s="28" t="s">
        <v>135</v>
      </c>
      <c r="C24" s="28">
        <v>147</v>
      </c>
      <c r="D24" s="28">
        <v>41</v>
      </c>
      <c r="E24" s="28"/>
      <c r="F24" s="28"/>
      <c r="G24" s="36">
        <f t="shared" si="0"/>
        <v>188</v>
      </c>
    </row>
    <row r="25" spans="1:7" ht="15.95" customHeight="1" x14ac:dyDescent="0.2">
      <c r="A25" s="36">
        <v>20</v>
      </c>
      <c r="B25" s="28" t="s">
        <v>136</v>
      </c>
      <c r="C25" s="28">
        <v>266</v>
      </c>
      <c r="D25" s="28">
        <v>97</v>
      </c>
      <c r="E25" s="28"/>
      <c r="F25" s="28"/>
      <c r="G25" s="36">
        <f t="shared" si="0"/>
        <v>363</v>
      </c>
    </row>
    <row r="26" spans="1:7" ht="15.95" customHeight="1" x14ac:dyDescent="0.2">
      <c r="A26" s="36">
        <v>21</v>
      </c>
      <c r="B26" s="28" t="s">
        <v>137</v>
      </c>
      <c r="C26" s="28">
        <v>354</v>
      </c>
      <c r="D26" s="28">
        <v>102</v>
      </c>
      <c r="E26" s="28"/>
      <c r="F26" s="28"/>
      <c r="G26" s="36">
        <f t="shared" si="0"/>
        <v>456</v>
      </c>
    </row>
    <row r="27" spans="1:7" ht="15.95" customHeight="1" x14ac:dyDescent="0.2">
      <c r="A27" s="36">
        <v>22</v>
      </c>
      <c r="B27" s="28" t="s">
        <v>138</v>
      </c>
      <c r="C27" s="28">
        <v>194</v>
      </c>
      <c r="D27" s="28">
        <v>39</v>
      </c>
      <c r="E27" s="28"/>
      <c r="F27" s="28"/>
      <c r="G27" s="36">
        <f t="shared" si="0"/>
        <v>233</v>
      </c>
    </row>
    <row r="28" spans="1:7" ht="15.95" customHeight="1" x14ac:dyDescent="0.2">
      <c r="A28" s="36">
        <v>23</v>
      </c>
      <c r="B28" s="28" t="s">
        <v>139</v>
      </c>
      <c r="C28" s="28">
        <v>235</v>
      </c>
      <c r="D28" s="28">
        <v>83</v>
      </c>
      <c r="E28" s="28"/>
      <c r="F28" s="28">
        <v>59</v>
      </c>
      <c r="G28" s="36">
        <f t="shared" si="0"/>
        <v>377</v>
      </c>
    </row>
    <row r="29" spans="1:7" ht="15.95" customHeight="1" x14ac:dyDescent="0.2">
      <c r="A29" s="36">
        <v>24</v>
      </c>
      <c r="B29" s="28" t="s">
        <v>140</v>
      </c>
      <c r="C29" s="28">
        <v>24</v>
      </c>
      <c r="D29" s="28">
        <v>0</v>
      </c>
      <c r="E29" s="28"/>
      <c r="F29" s="28"/>
      <c r="G29" s="36">
        <f t="shared" si="0"/>
        <v>24</v>
      </c>
    </row>
    <row r="30" spans="1:7" ht="16.149999999999999" customHeight="1" x14ac:dyDescent="0.2">
      <c r="A30" s="36">
        <v>25</v>
      </c>
      <c r="B30" s="28" t="s">
        <v>141</v>
      </c>
      <c r="C30" s="28">
        <v>109</v>
      </c>
      <c r="D30" s="28">
        <v>38</v>
      </c>
      <c r="E30" s="28"/>
      <c r="F30" s="28"/>
      <c r="G30" s="36">
        <f t="shared" si="0"/>
        <v>147</v>
      </c>
    </row>
    <row r="31" spans="1:7" ht="15.95" customHeight="1" x14ac:dyDescent="0.2">
      <c r="A31" s="37">
        <v>26</v>
      </c>
      <c r="B31" s="29" t="s">
        <v>142</v>
      </c>
      <c r="C31" s="29">
        <v>34</v>
      </c>
      <c r="D31" s="29">
        <v>23</v>
      </c>
      <c r="E31" s="29"/>
      <c r="F31" s="29"/>
      <c r="G31" s="37">
        <f t="shared" si="0"/>
        <v>57</v>
      </c>
    </row>
    <row r="32" spans="1:7" ht="18" customHeight="1" x14ac:dyDescent="0.2">
      <c r="A32" s="37">
        <v>27</v>
      </c>
      <c r="B32" s="29" t="s">
        <v>143</v>
      </c>
      <c r="C32" s="29">
        <v>10</v>
      </c>
      <c r="D32" s="29">
        <v>10</v>
      </c>
      <c r="E32" s="29"/>
      <c r="F32" s="29"/>
      <c r="G32" s="37">
        <f t="shared" si="0"/>
        <v>20</v>
      </c>
    </row>
    <row r="33" spans="1:7" ht="17.45" customHeight="1" x14ac:dyDescent="0.2">
      <c r="A33" s="37">
        <v>28</v>
      </c>
      <c r="B33" s="29" t="s">
        <v>144</v>
      </c>
      <c r="C33" s="29">
        <v>40</v>
      </c>
      <c r="D33" s="29">
        <v>20</v>
      </c>
      <c r="E33" s="29"/>
      <c r="F33" s="29"/>
      <c r="G33" s="37">
        <f t="shared" si="0"/>
        <v>60</v>
      </c>
    </row>
    <row r="34" spans="1:7" ht="19.149999999999999" customHeight="1" x14ac:dyDescent="0.2">
      <c r="A34" s="38">
        <v>29</v>
      </c>
      <c r="B34" s="30" t="s">
        <v>13</v>
      </c>
      <c r="C34" s="30">
        <v>95</v>
      </c>
      <c r="D34" s="30"/>
      <c r="E34" s="30"/>
      <c r="F34" s="30"/>
      <c r="G34" s="38">
        <f t="shared" si="0"/>
        <v>95</v>
      </c>
    </row>
    <row r="35" spans="1:7" ht="15.95" customHeight="1" x14ac:dyDescent="0.2">
      <c r="A35" s="38">
        <v>30</v>
      </c>
      <c r="B35" s="30" t="s">
        <v>4</v>
      </c>
      <c r="C35" s="30">
        <v>174</v>
      </c>
      <c r="D35" s="30">
        <v>51</v>
      </c>
      <c r="E35" s="30"/>
      <c r="F35" s="30"/>
      <c r="G35" s="38">
        <f t="shared" si="0"/>
        <v>225</v>
      </c>
    </row>
    <row r="36" spans="1:7" x14ac:dyDescent="0.2">
      <c r="A36" s="39">
        <v>31</v>
      </c>
      <c r="B36" s="31" t="s">
        <v>1</v>
      </c>
      <c r="C36" s="31">
        <v>62</v>
      </c>
      <c r="D36" s="31"/>
      <c r="E36" s="31"/>
      <c r="F36" s="31"/>
      <c r="G36" s="39">
        <f t="shared" si="0"/>
        <v>62</v>
      </c>
    </row>
    <row r="37" spans="1:7" ht="15.95" customHeight="1" x14ac:dyDescent="0.2">
      <c r="A37" s="39">
        <v>32</v>
      </c>
      <c r="B37" s="31" t="s">
        <v>145</v>
      </c>
      <c r="C37" s="31">
        <v>0</v>
      </c>
      <c r="D37" s="31"/>
      <c r="E37" s="31"/>
      <c r="F37" s="31"/>
      <c r="G37" s="39">
        <f t="shared" si="0"/>
        <v>0</v>
      </c>
    </row>
    <row r="38" spans="1:7" ht="15.95" customHeight="1" x14ac:dyDescent="0.2">
      <c r="A38" s="39">
        <v>33</v>
      </c>
      <c r="B38" s="31" t="s">
        <v>146</v>
      </c>
      <c r="C38" s="31">
        <v>142</v>
      </c>
      <c r="D38" s="31">
        <v>38</v>
      </c>
      <c r="E38" s="31"/>
      <c r="F38" s="31"/>
      <c r="G38" s="39">
        <f t="shared" si="0"/>
        <v>180</v>
      </c>
    </row>
    <row r="39" spans="1:7" ht="15.95" customHeight="1" x14ac:dyDescent="0.2">
      <c r="A39" s="39">
        <v>34</v>
      </c>
      <c r="B39" s="31" t="s">
        <v>147</v>
      </c>
      <c r="C39" s="31"/>
      <c r="D39" s="31">
        <v>0</v>
      </c>
      <c r="E39" s="31"/>
      <c r="F39" s="31"/>
      <c r="G39" s="39">
        <f t="shared" si="0"/>
        <v>0</v>
      </c>
    </row>
    <row r="40" spans="1:7" x14ac:dyDescent="0.2">
      <c r="A40" s="39">
        <v>35</v>
      </c>
      <c r="B40" s="31" t="s">
        <v>158</v>
      </c>
      <c r="C40" s="31"/>
      <c r="D40" s="31">
        <v>0</v>
      </c>
      <c r="E40" s="31"/>
      <c r="F40" s="31"/>
      <c r="G40" s="39">
        <f t="shared" si="0"/>
        <v>0</v>
      </c>
    </row>
    <row r="41" spans="1:7" ht="15.95" customHeight="1" x14ac:dyDescent="0.2">
      <c r="A41" s="39">
        <v>36</v>
      </c>
      <c r="B41" s="31" t="s">
        <v>148</v>
      </c>
      <c r="C41" s="31">
        <v>37</v>
      </c>
      <c r="D41" s="31">
        <v>0</v>
      </c>
      <c r="E41" s="31"/>
      <c r="F41" s="31">
        <v>1014</v>
      </c>
      <c r="G41" s="39">
        <f t="shared" si="0"/>
        <v>1051</v>
      </c>
    </row>
    <row r="42" spans="1:7" x14ac:dyDescent="0.2">
      <c r="A42" s="39">
        <v>37</v>
      </c>
      <c r="B42" s="31" t="s">
        <v>149</v>
      </c>
      <c r="C42" s="31"/>
      <c r="D42" s="31"/>
      <c r="E42" s="31"/>
      <c r="F42" s="31">
        <v>194</v>
      </c>
      <c r="G42" s="39">
        <f t="shared" si="0"/>
        <v>194</v>
      </c>
    </row>
    <row r="43" spans="1:7" x14ac:dyDescent="0.2">
      <c r="A43" s="39">
        <v>38</v>
      </c>
      <c r="B43" s="31" t="s">
        <v>157</v>
      </c>
      <c r="C43" s="31"/>
      <c r="D43" s="31">
        <v>0</v>
      </c>
      <c r="E43" s="31"/>
      <c r="F43" s="31"/>
      <c r="G43" s="39">
        <f t="shared" si="0"/>
        <v>0</v>
      </c>
    </row>
    <row r="44" spans="1:7" ht="15.6" customHeight="1" x14ac:dyDescent="0.2">
      <c r="A44" s="39">
        <v>39</v>
      </c>
      <c r="B44" s="32" t="s">
        <v>150</v>
      </c>
      <c r="C44" s="31">
        <v>21</v>
      </c>
      <c r="D44" s="31"/>
      <c r="E44" s="31"/>
      <c r="F44" s="31"/>
      <c r="G44" s="39">
        <f t="shared" si="0"/>
        <v>21</v>
      </c>
    </row>
    <row r="45" spans="1:7" ht="21.6" customHeight="1" x14ac:dyDescent="0.3">
      <c r="A45" s="33"/>
      <c r="B45" s="34" t="s">
        <v>16</v>
      </c>
      <c r="C45" s="7">
        <f>SUM(C6:C44)</f>
        <v>5580</v>
      </c>
      <c r="D45" s="7">
        <f>SUM(D6:D44)</f>
        <v>2095</v>
      </c>
      <c r="E45" s="7">
        <f>SUM(E6:E44)</f>
        <v>2359</v>
      </c>
      <c r="F45" s="7">
        <f>SUM(F6:F44)</f>
        <v>1276</v>
      </c>
      <c r="G45" s="7">
        <f>SUM(G6:G44)</f>
        <v>11310</v>
      </c>
    </row>
    <row r="46" spans="1:7" ht="21.6" customHeight="1" x14ac:dyDescent="0.3">
      <c r="A46" s="47"/>
      <c r="B46" s="48"/>
      <c r="C46" s="49"/>
      <c r="D46" s="49"/>
      <c r="E46" s="49"/>
      <c r="F46" s="49"/>
      <c r="G46" s="49"/>
    </row>
    <row r="47" spans="1:7" ht="32.450000000000003" customHeight="1" x14ac:dyDescent="0.2">
      <c r="B47" s="8"/>
    </row>
    <row r="48" spans="1:7" ht="20.45" customHeight="1" thickBot="1" x14ac:dyDescent="0.25">
      <c r="B48" s="8"/>
    </row>
    <row r="49" spans="2:7" ht="30" customHeight="1" thickBot="1" x14ac:dyDescent="0.25">
      <c r="B49" s="22" t="s">
        <v>155</v>
      </c>
      <c r="C49" s="6" t="s">
        <v>17</v>
      </c>
      <c r="D49" s="6" t="s">
        <v>15</v>
      </c>
      <c r="E49" s="6" t="s">
        <v>20</v>
      </c>
      <c r="F49" s="5" t="s">
        <v>22</v>
      </c>
      <c r="G49" s="3" t="s">
        <v>16</v>
      </c>
    </row>
    <row r="50" spans="2:7" ht="16.899999999999999" customHeight="1" x14ac:dyDescent="0.2">
      <c r="B50" s="40" t="s">
        <v>151</v>
      </c>
      <c r="C50" s="24">
        <f>SUM(C6:C14)</f>
        <v>2267</v>
      </c>
      <c r="D50" s="24">
        <f>SUM(D6:D14)</f>
        <v>978</v>
      </c>
      <c r="E50" s="24">
        <f>SUM(E6:E14)</f>
        <v>0</v>
      </c>
      <c r="F50" s="24">
        <f>SUM(F6:F14)</f>
        <v>0</v>
      </c>
      <c r="G50" s="24">
        <f>SUM(G6:G14)</f>
        <v>3245</v>
      </c>
    </row>
    <row r="51" spans="2:7" ht="19.149999999999999" customHeight="1" x14ac:dyDescent="0.2">
      <c r="B51" s="41" t="s">
        <v>19</v>
      </c>
      <c r="C51" s="35">
        <f>SUM(C15:C19)</f>
        <v>1007</v>
      </c>
      <c r="D51" s="35">
        <f>SUM(D15:D19)</f>
        <v>478</v>
      </c>
      <c r="E51" s="35">
        <f>SUM(E15:E19)</f>
        <v>2359</v>
      </c>
      <c r="F51" s="35">
        <f>SUM(F15:F19)</f>
        <v>0</v>
      </c>
      <c r="G51" s="35">
        <f>SUM(G15:G19)</f>
        <v>3844</v>
      </c>
    </row>
    <row r="52" spans="2:7" ht="19.149999999999999" customHeight="1" x14ac:dyDescent="0.2">
      <c r="B52" s="42" t="s">
        <v>154</v>
      </c>
      <c r="C52" s="36">
        <f>SUM(C20:C30)</f>
        <v>1691</v>
      </c>
      <c r="D52" s="36">
        <f>SUM(D20:D30)</f>
        <v>497</v>
      </c>
      <c r="E52" s="36">
        <f>SUM(E20:E30)</f>
        <v>0</v>
      </c>
      <c r="F52" s="36">
        <f>SUM(F20:F30)</f>
        <v>68</v>
      </c>
      <c r="G52" s="36">
        <f>SUM(G20:G30)</f>
        <v>2256</v>
      </c>
    </row>
    <row r="53" spans="2:7" ht="21" customHeight="1" x14ac:dyDescent="0.2">
      <c r="B53" s="43" t="s">
        <v>156</v>
      </c>
      <c r="C53" s="37">
        <f>SUM(C31:C33)</f>
        <v>84</v>
      </c>
      <c r="D53" s="37">
        <f>SUM(D31:D33)</f>
        <v>53</v>
      </c>
      <c r="E53" s="37">
        <f>SUM(E31:E33)</f>
        <v>0</v>
      </c>
      <c r="F53" s="37">
        <f>SUM(F31:F33)</f>
        <v>0</v>
      </c>
      <c r="G53" s="37">
        <f>SUM(G31:G33)</f>
        <v>137</v>
      </c>
    </row>
    <row r="54" spans="2:7" ht="18" customHeight="1" x14ac:dyDescent="0.2">
      <c r="B54" s="50" t="s">
        <v>152</v>
      </c>
      <c r="C54" s="38">
        <f>SUM(C34:C35)</f>
        <v>269</v>
      </c>
      <c r="D54" s="38">
        <f>SUM(D34:D35)</f>
        <v>51</v>
      </c>
      <c r="E54" s="38">
        <f>SUM(E34:E35)</f>
        <v>0</v>
      </c>
      <c r="F54" s="38">
        <f>SUM(F34:F35)</f>
        <v>0</v>
      </c>
      <c r="G54" s="38">
        <f>SUM(G34:G35)</f>
        <v>320</v>
      </c>
    </row>
    <row r="55" spans="2:7" ht="70.150000000000006" customHeight="1" thickBot="1" x14ac:dyDescent="0.25">
      <c r="B55" s="44" t="s">
        <v>153</v>
      </c>
      <c r="C55" s="39">
        <f>SUM(C36:C44)</f>
        <v>262</v>
      </c>
      <c r="D55" s="39">
        <f>SUM(D36:D44)</f>
        <v>38</v>
      </c>
      <c r="E55" s="39">
        <f>SUM(E36:E44)</f>
        <v>0</v>
      </c>
      <c r="F55" s="39">
        <f>SUM(F36:F44)</f>
        <v>1208</v>
      </c>
      <c r="G55" s="39">
        <f>SUM(G36:G44)</f>
        <v>1508</v>
      </c>
    </row>
    <row r="56" spans="2:7" ht="24.75" customHeight="1" thickBot="1" x14ac:dyDescent="0.25">
      <c r="B56" s="45" t="s">
        <v>16</v>
      </c>
      <c r="C56" s="46">
        <f>SUM(C50:C55)</f>
        <v>5580</v>
      </c>
      <c r="D56" s="46">
        <f>SUM(D50:D55)</f>
        <v>2095</v>
      </c>
      <c r="E56" s="46">
        <f>SUM(E50:E55)</f>
        <v>2359</v>
      </c>
      <c r="F56" s="46">
        <f>SUM(F50:F55)</f>
        <v>1276</v>
      </c>
      <c r="G56" s="46">
        <f>SUM(G50:G55)</f>
        <v>11310</v>
      </c>
    </row>
    <row r="57" spans="2:7" ht="20.100000000000001" customHeight="1" x14ac:dyDescent="0.2">
      <c r="C57"/>
      <c r="D57"/>
    </row>
    <row r="58" spans="2:7" ht="20.100000000000001" customHeight="1" x14ac:dyDescent="0.2">
      <c r="C58"/>
      <c r="D58"/>
    </row>
    <row r="59" spans="2:7" ht="20.100000000000001" customHeight="1" x14ac:dyDescent="0.2">
      <c r="C59"/>
      <c r="D59"/>
    </row>
    <row r="60" spans="2:7" ht="20.100000000000001" customHeight="1" x14ac:dyDescent="0.2"/>
    <row r="61" spans="2:7" ht="20.100000000000001" customHeight="1" x14ac:dyDescent="0.2"/>
    <row r="62" spans="2:7" ht="25.5" customHeight="1" x14ac:dyDescent="0.2"/>
    <row r="63" spans="2:7" ht="20.100000000000001" customHeight="1" x14ac:dyDescent="0.2"/>
    <row r="64" spans="2:7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</sheetData>
  <mergeCells count="2">
    <mergeCell ref="B1:G3"/>
    <mergeCell ref="B4:G4"/>
  </mergeCells>
  <phoneticPr fontId="0" type="noConversion"/>
  <pageMargins left="1.1811023622047245" right="0.74803149606299213" top="0.39370078740157483" bottom="0.27559055118110237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ERASMUS</vt:lpstr>
      <vt:lpstr>MEZUN ÖĞR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Fenbilimleri</dc:creator>
  <cp:lastModifiedBy>ASUS</cp:lastModifiedBy>
  <cp:lastPrinted>2020-09-24T13:27:20Z</cp:lastPrinted>
  <dcterms:created xsi:type="dcterms:W3CDTF">2002-09-20T12:34:57Z</dcterms:created>
  <dcterms:modified xsi:type="dcterms:W3CDTF">2020-09-27T13:51:23Z</dcterms:modified>
</cp:coreProperties>
</file>